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Users\Lukas Samuels\Documents\VIP - Perfecto Capital\ALL CLIENT THINGS - 2024!!!!!!!!!!!!!!!!!!!!!!!!!!!!!!!!!!!!!!!!!!!!!!!!!!!!!!!!!!!!!!!\"/>
    </mc:Choice>
  </mc:AlternateContent>
  <xr:revisionPtr revIDLastSave="0" documentId="13_ncr:1_{F0075B55-5793-4755-AE72-82296B5D489D}" xr6:coauthVersionLast="47" xr6:coauthVersionMax="47" xr10:uidLastSave="{00000000-0000-0000-0000-000000000000}"/>
  <bookViews>
    <workbookView xWindow="-120" yWindow="-120" windowWidth="29040" windowHeight="1572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1" l="1"/>
  <c r="F67" i="1"/>
  <c r="C62" i="1"/>
  <c r="C68" i="1"/>
  <c r="C56" i="1"/>
  <c r="C48" i="1"/>
  <c r="I53" i="1"/>
  <c r="I64" i="1"/>
  <c r="C43" i="1"/>
  <c r="I67" i="1" l="1"/>
  <c r="I69" i="1" s="1"/>
</calcChain>
</file>

<file path=xl/sharedStrings.xml><?xml version="1.0" encoding="utf-8"?>
<sst xmlns="http://schemas.openxmlformats.org/spreadsheetml/2006/main" count="116" uniqueCount="112">
  <si>
    <t>Total</t>
  </si>
  <si>
    <t>Kitchen cabinets</t>
  </si>
  <si>
    <t>Cabinet hardware</t>
  </si>
  <si>
    <t>Mirrors</t>
  </si>
  <si>
    <t>Permits</t>
  </si>
  <si>
    <t>Dumpsters</t>
  </si>
  <si>
    <t>Cleanup</t>
  </si>
  <si>
    <t>Portable Toilet</t>
  </si>
  <si>
    <t>Demolition Interior</t>
  </si>
  <si>
    <t>Earthwork and excavation</t>
  </si>
  <si>
    <t>Decks</t>
  </si>
  <si>
    <t>Concrete blocks</t>
  </si>
  <si>
    <t>Brickwork</t>
  </si>
  <si>
    <t>Stonework</t>
  </si>
  <si>
    <t>Framing</t>
  </si>
  <si>
    <t>Interior trim</t>
  </si>
  <si>
    <t>Waterproofing/Drain Lines</t>
  </si>
  <si>
    <t>Insulation</t>
  </si>
  <si>
    <t>Roofing</t>
  </si>
  <si>
    <t>Gutters</t>
  </si>
  <si>
    <t>Siding/Cornice/Ext. trim</t>
  </si>
  <si>
    <t>Doors - Interior</t>
  </si>
  <si>
    <t>Windows</t>
  </si>
  <si>
    <t>Door and window hardware</t>
  </si>
  <si>
    <t>Drywall</t>
  </si>
  <si>
    <t>Hardwood floors</t>
  </si>
  <si>
    <t>Carpet</t>
  </si>
  <si>
    <t>Paint - Interior</t>
  </si>
  <si>
    <t>Fireplace</t>
  </si>
  <si>
    <t>Shelving</t>
  </si>
  <si>
    <t>Shower doors</t>
  </si>
  <si>
    <t>Countertops - kitchen</t>
  </si>
  <si>
    <t>Countertops - bath</t>
  </si>
  <si>
    <t>HVAC - rough</t>
  </si>
  <si>
    <t>Vinyl</t>
  </si>
  <si>
    <t>Plumbing - rough</t>
  </si>
  <si>
    <t>Electrical - rough</t>
  </si>
  <si>
    <t>Plumbing - finish (labor)</t>
  </si>
  <si>
    <t>HVAC - finish (labor)</t>
  </si>
  <si>
    <t>Electrical - finish (labor)</t>
  </si>
  <si>
    <t>Foundation/footings</t>
  </si>
  <si>
    <t>Concrete slabs</t>
  </si>
  <si>
    <t>Concrete walks/driveway</t>
  </si>
  <si>
    <t>Appliances</t>
  </si>
  <si>
    <t>Demolition Exterior</t>
  </si>
  <si>
    <t>Current</t>
  </si>
  <si>
    <t>SOFT COSTS</t>
  </si>
  <si>
    <t>Architectural Fees</t>
  </si>
  <si>
    <t>Engineering Fees</t>
  </si>
  <si>
    <t>Erosion Fence</t>
  </si>
  <si>
    <t>Total Soft Costs</t>
  </si>
  <si>
    <t>DEMOLITION</t>
  </si>
  <si>
    <t>Total Demolition</t>
  </si>
  <si>
    <t>Water/sewer lines</t>
  </si>
  <si>
    <t>Fence</t>
  </si>
  <si>
    <t>Sod/plants</t>
  </si>
  <si>
    <t>Pavers/hardscape</t>
  </si>
  <si>
    <t>LANDSCAPE/FOUNDATION</t>
  </si>
  <si>
    <t>EXTERIOR</t>
  </si>
  <si>
    <t>Garage door</t>
  </si>
  <si>
    <t>Exterior Paint</t>
  </si>
  <si>
    <t>STRUCTURE</t>
  </si>
  <si>
    <t>SYSTEMS</t>
  </si>
  <si>
    <t>INTERIOR</t>
  </si>
  <si>
    <t>FINISHES</t>
  </si>
  <si>
    <t>FLOORING</t>
  </si>
  <si>
    <t>Ceramic/stone tile/marble</t>
  </si>
  <si>
    <t>Total Landscape/Foundation</t>
  </si>
  <si>
    <t>Total Exterior</t>
  </si>
  <si>
    <t>Total Structure</t>
  </si>
  <si>
    <t>Total Systems</t>
  </si>
  <si>
    <t>Total Interior</t>
  </si>
  <si>
    <t>Total Flooring</t>
  </si>
  <si>
    <t>Total Finishes</t>
  </si>
  <si>
    <t>CONTINGENCY</t>
  </si>
  <si>
    <t xml:space="preserve">Housewrap / window tape </t>
  </si>
  <si>
    <t>Survey / Site Plans</t>
  </si>
  <si>
    <t>Estimated ARV:</t>
  </si>
  <si>
    <t>Buying Entity Name:</t>
  </si>
  <si>
    <t>Miscallenous</t>
  </si>
  <si>
    <t>Tree Removal / Tree Trim</t>
  </si>
  <si>
    <t>Contractor's Name:</t>
  </si>
  <si>
    <t>Project Budget</t>
  </si>
  <si>
    <t>Total Living Square Feet:</t>
  </si>
  <si>
    <t>Bedrooms:</t>
  </si>
  <si>
    <t>Baths:</t>
  </si>
  <si>
    <t>Garage Spaces:</t>
  </si>
  <si>
    <t>Projected*</t>
  </si>
  <si>
    <t>*For additions or new construction, please attach plans or sketches.</t>
  </si>
  <si>
    <t>Year Built:</t>
  </si>
  <si>
    <r>
      <rPr>
        <b/>
        <sz val="14"/>
        <color theme="1"/>
        <rFont val="Calibri"/>
        <family val="2"/>
        <scheme val="minor"/>
      </rPr>
      <t>TOTAL</t>
    </r>
    <r>
      <rPr>
        <b/>
        <sz val="11"/>
        <color theme="1"/>
        <rFont val="Calibri"/>
        <family val="2"/>
        <scheme val="minor"/>
      </rPr>
      <t xml:space="preserve">                                     (ROUNDED TO THE NEAREST THOUSANDTH)</t>
    </r>
  </si>
  <si>
    <t>$ Amount</t>
  </si>
  <si>
    <t>Project description below must be filled out in order for this document to be considered complete</t>
  </si>
  <si>
    <t>ADD DESCRIPTION HERE</t>
  </si>
  <si>
    <t>Electrical fixtures</t>
  </si>
  <si>
    <t>Plumbing fixtures</t>
  </si>
  <si>
    <t xml:space="preserve">Details as to Amount of Work </t>
  </si>
  <si>
    <t>Project Description</t>
  </si>
  <si>
    <t xml:space="preserve">Please describe below in detail, the proposed rehab for the property. Please be detailed as to what exactly you are proposing so that we can be certain that your budget matches the extent of the work being propopsed. Please share details as to the addition of square footage, improvements that are not purely cosmetic in nature, removal or movement of walls, addition of rooms and if plumbing and electrical that is more involved than just new fixtures.  Please comment on condition of roof, HVAC, foundation, curb appeal and structure to ensure that the proposed work is sufficient to address any issues with the property so that your exit strategy is attainable.								</t>
  </si>
  <si>
    <t>Bathroom vanities</t>
  </si>
  <si>
    <t>Mailbox</t>
  </si>
  <si>
    <t>Pool repair/maintenance</t>
  </si>
  <si>
    <t>If basemen, is it finished?</t>
  </si>
  <si>
    <t>Type of property</t>
  </si>
  <si>
    <t>Gas Port/Tapl</t>
  </si>
  <si>
    <t>This will be a full gut renovation and restoration. The kitchen will be completely redone with new cabinets, counter tops, an island and appliances.   We'll be replacing all the damaged wood throughout the property (living room, dining room, existing bedrooms, garage.  Total of 1,500 square feet).  The foundation is in good condition.  The roof needs to be replaced as it is 18 years old.   In addition, we will knock down several interior walls to give the home an open concept.  The property will need all new flooring (hardwood in main areas and carpet in bedrooms.)  HVAC system is good, but we will need to run additional duct work given improvement of basement.  We will completely redo and finish the basement and frame out 2 bedrooms and a bathroom down there, effectively adding 1,564 of living sq ft.  This will require a fair amount of plumbing and electrical work as well as a new fuse box given its age. All existing fixtures will be replaced.  Given the addition of a new bathroom and bedrooms, new fixtures for those spaces will be added.   Lastly, we will build a 12x12 deck onto the back porch, maximizing the alotted space.  In addition, we will redo the driveway, resod the property and plant flower beds to increase curb appeal.</t>
  </si>
  <si>
    <t>Property Address:</t>
  </si>
  <si>
    <t>Basement square feet:</t>
  </si>
  <si>
    <t>State</t>
  </si>
  <si>
    <t>Zip:</t>
  </si>
  <si>
    <t>City:</t>
  </si>
  <si>
    <t>Property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</si>
</sst>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1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8"/>
      <color theme="1" tint="0.34998626667073579"/>
      <name val="Calibri"/>
      <family val="2"/>
      <scheme val="minor"/>
    </font>
    <font>
      <b/>
      <sz val="11"/>
      <color theme="0"/>
      <name val="Calibri"/>
      <family val="2"/>
      <scheme val="minor"/>
    </font>
    <font>
      <b/>
      <sz val="10.5"/>
      <color theme="1"/>
      <name val="Calibri"/>
      <family val="2"/>
      <scheme val="minor"/>
    </font>
    <font>
      <u val="singleAccounting"/>
      <sz val="11"/>
      <color theme="3" tint="0.39997558519241921"/>
      <name val="Calibri"/>
      <family val="2"/>
      <scheme val="minor"/>
    </font>
    <font>
      <sz val="11"/>
      <name val="Calibri"/>
      <family val="2"/>
      <scheme val="minor"/>
    </font>
    <font>
      <b/>
      <i/>
      <sz val="12"/>
      <color rgb="FFFF0000"/>
      <name val="Calibri"/>
      <family val="2"/>
      <scheme val="minor"/>
    </font>
    <font>
      <u val="singleAccounting"/>
      <sz val="11"/>
      <name val="Calibri"/>
      <family val="2"/>
      <scheme val="minor"/>
    </font>
    <font>
      <i/>
      <sz val="12"/>
      <color rgb="FF000000"/>
      <name val="Calibri"/>
      <family val="2"/>
      <scheme val="minor"/>
    </font>
    <font>
      <b/>
      <sz val="16"/>
      <color theme="1"/>
      <name val="Calibri"/>
      <family val="2"/>
      <scheme val="minor"/>
    </font>
    <font>
      <b/>
      <u/>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91">
    <xf numFmtId="0" fontId="0" fillId="0" borderId="0" xfId="0"/>
    <xf numFmtId="0" fontId="1" fillId="0" borderId="0" xfId="0" applyFont="1"/>
    <xf numFmtId="164" fontId="0" fillId="0" borderId="0" xfId="0" applyNumberFormat="1"/>
    <xf numFmtId="0" fontId="0" fillId="0" borderId="1" xfId="0" applyBorder="1"/>
    <xf numFmtId="0" fontId="0" fillId="0" borderId="2" xfId="0" applyBorder="1"/>
    <xf numFmtId="0" fontId="1" fillId="0" borderId="1" xfId="0" applyFont="1" applyBorder="1"/>
    <xf numFmtId="165" fontId="0" fillId="0" borderId="0" xfId="0" applyNumberFormat="1"/>
    <xf numFmtId="44" fontId="0" fillId="0" borderId="0" xfId="0" applyNumberFormat="1"/>
    <xf numFmtId="164" fontId="0" fillId="0" borderId="0" xfId="1" applyNumberFormat="1" applyFont="1" applyFill="1" applyBorder="1" applyAlignment="1"/>
    <xf numFmtId="164" fontId="1" fillId="0" borderId="0" xfId="1" applyNumberFormat="1" applyFont="1" applyFill="1" applyBorder="1" applyAlignment="1"/>
    <xf numFmtId="164" fontId="0" fillId="0" borderId="0" xfId="1" applyNumberFormat="1" applyFont="1" applyFill="1" applyAlignment="1"/>
    <xf numFmtId="164" fontId="3" fillId="0" borderId="0" xfId="1" applyNumberFormat="1" applyFont="1" applyFill="1" applyBorder="1" applyAlignment="1">
      <alignment horizontal="center" vertical="center"/>
    </xf>
    <xf numFmtId="0" fontId="1" fillId="3" borderId="1" xfId="0" applyFont="1" applyFill="1" applyBorder="1"/>
    <xf numFmtId="164" fontId="0" fillId="3" borderId="1" xfId="1" applyNumberFormat="1" applyFont="1" applyFill="1" applyBorder="1" applyAlignment="1"/>
    <xf numFmtId="0" fontId="4" fillId="3" borderId="1" xfId="0" applyFont="1" applyFill="1" applyBorder="1" applyAlignment="1">
      <alignment horizontal="center"/>
    </xf>
    <xf numFmtId="0" fontId="1" fillId="0" borderId="6" xfId="0" applyFont="1" applyBorder="1" applyAlignment="1">
      <alignment horizontal="center"/>
    </xf>
    <xf numFmtId="0" fontId="1" fillId="0" borderId="16" xfId="0" applyFont="1" applyBorder="1" applyAlignment="1">
      <alignment horizontal="center"/>
    </xf>
    <xf numFmtId="0" fontId="3" fillId="0" borderId="0" xfId="0" applyFont="1" applyAlignment="1">
      <alignment horizontal="right"/>
    </xf>
    <xf numFmtId="164" fontId="4" fillId="0" borderId="0" xfId="1" applyNumberFormat="1" applyFont="1" applyFill="1" applyBorder="1" applyAlignment="1"/>
    <xf numFmtId="0" fontId="6" fillId="0" borderId="0" xfId="0" applyFont="1"/>
    <xf numFmtId="0" fontId="0" fillId="0" borderId="11" xfId="0" applyBorder="1"/>
    <xf numFmtId="0" fontId="1" fillId="0" borderId="22" xfId="0" applyFont="1" applyBorder="1" applyAlignment="1">
      <alignment horizontal="right"/>
    </xf>
    <xf numFmtId="0" fontId="1" fillId="0" borderId="23" xfId="0" applyFont="1" applyBorder="1" applyAlignment="1">
      <alignment horizontal="right"/>
    </xf>
    <xf numFmtId="0" fontId="7" fillId="0" borderId="21" xfId="0" applyFont="1" applyBorder="1" applyAlignment="1">
      <alignment horizontal="right"/>
    </xf>
    <xf numFmtId="0" fontId="1" fillId="0" borderId="21" xfId="0" applyFont="1" applyBorder="1" applyAlignment="1">
      <alignment horizontal="right"/>
    </xf>
    <xf numFmtId="0" fontId="1" fillId="0" borderId="28" xfId="0" applyFont="1" applyBorder="1" applyAlignment="1">
      <alignment horizontal="right"/>
    </xf>
    <xf numFmtId="164" fontId="8" fillId="3" borderId="1" xfId="1" applyNumberFormat="1" applyFont="1" applyFill="1" applyBorder="1" applyAlignment="1"/>
    <xf numFmtId="164" fontId="9" fillId="0" borderId="1" xfId="1" applyNumberFormat="1" applyFont="1" applyFill="1" applyBorder="1" applyAlignment="1">
      <alignment horizontal="center" vertical="center"/>
    </xf>
    <xf numFmtId="0" fontId="0" fillId="2" borderId="24" xfId="1" applyNumberFormat="1" applyFont="1" applyFill="1" applyBorder="1" applyAlignment="1" applyProtection="1">
      <alignment horizontal="center"/>
      <protection locked="0"/>
    </xf>
    <xf numFmtId="0" fontId="0" fillId="2" borderId="25" xfId="1" applyNumberFormat="1" applyFont="1" applyFill="1" applyBorder="1" applyAlignment="1" applyProtection="1">
      <alignment horizontal="center"/>
      <protection locked="0"/>
    </xf>
    <xf numFmtId="0" fontId="0" fillId="2" borderId="26" xfId="1" applyNumberFormat="1" applyFont="1" applyFill="1" applyBorder="1" applyAlignment="1" applyProtection="1">
      <alignment horizontal="center"/>
      <protection locked="0"/>
    </xf>
    <xf numFmtId="0" fontId="0" fillId="2" borderId="7" xfId="1" applyNumberFormat="1" applyFont="1" applyFill="1" applyBorder="1" applyAlignment="1" applyProtection="1">
      <alignment horizontal="center"/>
      <protection locked="0"/>
    </xf>
    <xf numFmtId="0" fontId="0" fillId="2" borderId="27" xfId="1" applyNumberFormat="1" applyFont="1" applyFill="1" applyBorder="1" applyAlignment="1" applyProtection="1">
      <alignment horizontal="center"/>
      <protection locked="0"/>
    </xf>
    <xf numFmtId="0" fontId="0" fillId="2" borderId="8" xfId="1" applyNumberFormat="1" applyFont="1" applyFill="1" applyBorder="1" applyAlignment="1" applyProtection="1">
      <alignment horizontal="center"/>
      <protection locked="0"/>
    </xf>
    <xf numFmtId="44" fontId="0" fillId="2" borderId="1" xfId="1" applyFont="1" applyFill="1" applyBorder="1" applyAlignment="1" applyProtection="1">
      <protection locked="0"/>
    </xf>
    <xf numFmtId="44" fontId="4" fillId="2" borderId="1" xfId="1" applyFont="1" applyFill="1" applyBorder="1" applyAlignment="1"/>
    <xf numFmtId="0" fontId="4" fillId="3" borderId="1" xfId="0" applyFont="1" applyFill="1" applyBorder="1" applyAlignment="1">
      <alignment horizontal="center" vertical="center"/>
    </xf>
    <xf numFmtId="44" fontId="4" fillId="3" borderId="1" xfId="1" applyFont="1" applyFill="1" applyBorder="1" applyAlignment="1">
      <alignment horizontal="center" vertical="center"/>
    </xf>
    <xf numFmtId="0" fontId="10" fillId="0" borderId="0" xfId="0" applyFont="1" applyAlignment="1">
      <alignment horizontal="center" wrapText="1"/>
    </xf>
    <xf numFmtId="0" fontId="5" fillId="0" borderId="0" xfId="0" applyFont="1" applyAlignment="1">
      <alignment horizontal="center"/>
    </xf>
    <xf numFmtId="0" fontId="11" fillId="0" borderId="34" xfId="0" applyFont="1" applyBorder="1" applyAlignment="1">
      <alignment horizontal="center"/>
    </xf>
    <xf numFmtId="0" fontId="0" fillId="0" borderId="1" xfId="0" applyBorder="1" applyAlignment="1">
      <alignment wrapText="1"/>
    </xf>
    <xf numFmtId="164" fontId="9" fillId="0" borderId="1" xfId="1" applyNumberFormat="1" applyFont="1" applyFill="1" applyBorder="1" applyAlignment="1">
      <alignment horizontal="center" vertical="center" wrapText="1"/>
    </xf>
    <xf numFmtId="0" fontId="1" fillId="0" borderId="1" xfId="0" applyFont="1" applyBorder="1" applyAlignment="1">
      <alignment wrapText="1"/>
    </xf>
    <xf numFmtId="0" fontId="1" fillId="3" borderId="1" xfId="0" applyFont="1" applyFill="1" applyBorder="1" applyAlignment="1">
      <alignment wrapText="1"/>
    </xf>
    <xf numFmtId="0" fontId="7" fillId="0" borderId="35" xfId="0" applyFont="1" applyBorder="1" applyAlignment="1">
      <alignment horizontal="right"/>
    </xf>
    <xf numFmtId="0" fontId="0" fillId="2" borderId="36" xfId="1" applyNumberFormat="1" applyFont="1" applyFill="1" applyBorder="1" applyAlignment="1" applyProtection="1">
      <alignment horizontal="center"/>
      <protection locked="0"/>
    </xf>
    <xf numFmtId="0" fontId="0" fillId="2" borderId="37" xfId="1" applyNumberFormat="1" applyFont="1" applyFill="1" applyBorder="1" applyAlignment="1" applyProtection="1">
      <alignment horizontal="center"/>
      <protection locked="0"/>
    </xf>
    <xf numFmtId="0" fontId="1" fillId="0" borderId="38" xfId="0" applyFont="1" applyBorder="1" applyAlignment="1">
      <alignment horizontal="right"/>
    </xf>
    <xf numFmtId="0" fontId="11" fillId="0" borderId="1" xfId="0" applyFont="1" applyBorder="1" applyAlignment="1">
      <alignment horizontal="center"/>
    </xf>
    <xf numFmtId="0" fontId="4" fillId="0" borderId="0" xfId="0" applyFont="1" applyAlignment="1">
      <alignment horizontal="left"/>
    </xf>
    <xf numFmtId="0" fontId="12" fillId="0" borderId="0" xfId="0" applyFont="1" applyAlignment="1">
      <alignment horizontal="center" vertical="top" wrapText="1"/>
    </xf>
    <xf numFmtId="0" fontId="1" fillId="0" borderId="0" xfId="0" applyFont="1" applyAlignment="1">
      <alignment horizontal="right"/>
    </xf>
    <xf numFmtId="0" fontId="12" fillId="0" borderId="0" xfId="0" applyFont="1" applyAlignment="1">
      <alignment vertical="top" wrapText="1"/>
    </xf>
    <xf numFmtId="0" fontId="13" fillId="3" borderId="0" xfId="0" applyFont="1" applyFill="1" applyAlignment="1">
      <alignment horizontal="center" vertical="center"/>
    </xf>
    <xf numFmtId="0" fontId="3" fillId="3" borderId="0" xfId="0" applyFont="1" applyFill="1" applyAlignment="1">
      <alignment horizontal="center"/>
    </xf>
    <xf numFmtId="0" fontId="12" fillId="0" borderId="9" xfId="0" applyFont="1" applyBorder="1" applyAlignment="1">
      <alignment horizontal="center" vertical="top" wrapText="1"/>
    </xf>
    <xf numFmtId="0" fontId="12" fillId="0" borderId="0" xfId="0" applyFont="1" applyAlignment="1">
      <alignment horizontal="center" vertical="top" wrapText="1"/>
    </xf>
    <xf numFmtId="0" fontId="0" fillId="2" borderId="14" xfId="1" applyNumberFormat="1" applyFont="1" applyFill="1" applyBorder="1" applyAlignment="1" applyProtection="1">
      <alignment horizontal="left"/>
      <protection locked="0"/>
    </xf>
    <xf numFmtId="0" fontId="0" fillId="2" borderId="17" xfId="1" applyNumberFormat="1" applyFont="1" applyFill="1" applyBorder="1" applyAlignment="1" applyProtection="1">
      <alignment horizontal="left"/>
      <protection locked="0"/>
    </xf>
    <xf numFmtId="0" fontId="0" fillId="2" borderId="18" xfId="1" applyNumberFormat="1" applyFont="1" applyFill="1" applyBorder="1" applyAlignment="1" applyProtection="1">
      <alignment horizontal="left"/>
      <protection locked="0"/>
    </xf>
    <xf numFmtId="0" fontId="0" fillId="2" borderId="26" xfId="1" applyNumberFormat="1" applyFont="1" applyFill="1" applyBorder="1" applyAlignment="1" applyProtection="1">
      <alignment horizontal="left"/>
      <protection locked="0"/>
    </xf>
    <xf numFmtId="0" fontId="0" fillId="2" borderId="1" xfId="1" applyNumberFormat="1" applyFont="1" applyFill="1" applyBorder="1" applyAlignment="1" applyProtection="1">
      <alignment horizontal="left"/>
      <protection locked="0"/>
    </xf>
    <xf numFmtId="0" fontId="0" fillId="2" borderId="7" xfId="1" applyNumberFormat="1" applyFont="1" applyFill="1" applyBorder="1" applyAlignment="1" applyProtection="1">
      <alignment horizontal="left"/>
      <protection locked="0"/>
    </xf>
    <xf numFmtId="0" fontId="0" fillId="2" borderId="15" xfId="1" applyNumberFormat="1" applyFont="1" applyFill="1" applyBorder="1" applyAlignment="1" applyProtection="1">
      <alignment horizontal="left"/>
      <protection locked="0"/>
    </xf>
    <xf numFmtId="0" fontId="0" fillId="2" borderId="20" xfId="1" applyNumberFormat="1" applyFont="1" applyFill="1" applyBorder="1" applyAlignment="1" applyProtection="1">
      <alignment horizontal="left"/>
      <protection locked="0"/>
    </xf>
    <xf numFmtId="0" fontId="0" fillId="2" borderId="27" xfId="1" applyNumberFormat="1" applyFont="1" applyFill="1" applyBorder="1" applyAlignment="1" applyProtection="1">
      <alignment horizontal="left"/>
      <protection locked="0"/>
    </xf>
    <xf numFmtId="0" fontId="0" fillId="2" borderId="39" xfId="1" applyNumberFormat="1" applyFont="1" applyFill="1" applyBorder="1" applyAlignment="1" applyProtection="1">
      <alignment horizontal="left"/>
      <protection locked="0"/>
    </xf>
    <xf numFmtId="0" fontId="0" fillId="2" borderId="8" xfId="1" applyNumberFormat="1" applyFont="1" applyFill="1" applyBorder="1" applyAlignment="1" applyProtection="1">
      <alignment horizontal="left"/>
      <protection locked="0"/>
    </xf>
    <xf numFmtId="0" fontId="0" fillId="2" borderId="19" xfId="1" applyNumberFormat="1" applyFont="1" applyFill="1" applyBorder="1" applyAlignment="1" applyProtection="1">
      <alignment horizontal="left"/>
      <protection locked="0"/>
    </xf>
    <xf numFmtId="0" fontId="4" fillId="0" borderId="9" xfId="0" applyFont="1" applyBorder="1" applyAlignment="1">
      <alignment horizontal="center" vertical="center" wrapText="1"/>
    </xf>
    <xf numFmtId="0" fontId="0" fillId="2" borderId="29" xfId="1" quotePrefix="1" applyNumberFormat="1" applyFont="1" applyFill="1" applyBorder="1" applyAlignment="1" applyProtection="1">
      <alignment horizontal="left"/>
      <protection locked="0"/>
    </xf>
    <xf numFmtId="0" fontId="0" fillId="2" borderId="30" xfId="1" applyNumberFormat="1" applyFont="1" applyFill="1" applyBorder="1" applyAlignment="1" applyProtection="1">
      <alignment horizontal="left"/>
      <protection locked="0"/>
    </xf>
    <xf numFmtId="0" fontId="0" fillId="2" borderId="31" xfId="1" applyNumberFormat="1" applyFont="1" applyFill="1" applyBorder="1" applyAlignment="1" applyProtection="1">
      <alignment horizontal="left"/>
      <protection locked="0"/>
    </xf>
    <xf numFmtId="0" fontId="14" fillId="0" borderId="0" xfId="0" applyFont="1" applyAlignment="1">
      <alignment horizontal="center" vertical="center" wrapText="1"/>
    </xf>
    <xf numFmtId="0" fontId="1" fillId="0" borderId="0" xfId="0" applyFont="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8" xfId="0" applyFont="1" applyFill="1" applyBorder="1" applyAlignment="1">
      <alignment horizontal="center" vertical="center" wrapText="1"/>
    </xf>
    <xf numFmtId="165" fontId="3" fillId="2" borderId="32" xfId="0" applyNumberFormat="1" applyFont="1" applyFill="1" applyBorder="1" applyAlignment="1">
      <alignment horizontal="center" vertical="center"/>
    </xf>
    <xf numFmtId="165" fontId="3" fillId="2" borderId="33" xfId="0" applyNumberFormat="1" applyFont="1" applyFill="1" applyBorder="1" applyAlignment="1">
      <alignment horizontal="center" vertical="center"/>
    </xf>
    <xf numFmtId="165" fontId="3" fillId="2" borderId="28" xfId="0" applyNumberFormat="1" applyFont="1" applyFill="1" applyBorder="1" applyAlignment="1">
      <alignment horizontal="center" vertical="center"/>
    </xf>
    <xf numFmtId="0" fontId="0" fillId="2" borderId="3" xfId="1" applyNumberFormat="1" applyFont="1" applyFill="1" applyBorder="1" applyAlignment="1" applyProtection="1">
      <alignment horizontal="center" vertical="center" wrapText="1"/>
      <protection locked="0"/>
    </xf>
    <xf numFmtId="0" fontId="0" fillId="2" borderId="9" xfId="1" applyNumberFormat="1" applyFont="1" applyFill="1" applyBorder="1" applyAlignment="1" applyProtection="1">
      <alignment horizontal="center" vertical="center" wrapText="1"/>
      <protection locked="0"/>
    </xf>
    <xf numFmtId="0" fontId="0" fillId="2" borderId="10" xfId="1" applyNumberFormat="1" applyFont="1" applyFill="1" applyBorder="1" applyAlignment="1" applyProtection="1">
      <alignment horizontal="center" vertical="center" wrapText="1"/>
      <protection locked="0"/>
    </xf>
    <xf numFmtId="0" fontId="0" fillId="2" borderId="4" xfId="1" applyNumberFormat="1" applyFont="1" applyFill="1" applyBorder="1" applyAlignment="1" applyProtection="1">
      <alignment horizontal="center" vertical="center" wrapText="1"/>
      <protection locked="0"/>
    </xf>
    <xf numFmtId="0" fontId="0" fillId="2" borderId="0" xfId="1" applyNumberFormat="1" applyFont="1" applyFill="1" applyBorder="1" applyAlignment="1" applyProtection="1">
      <alignment horizontal="center" vertical="center" wrapText="1"/>
      <protection locked="0"/>
    </xf>
    <xf numFmtId="0" fontId="0" fillId="2" borderId="11" xfId="1" applyNumberFormat="1" applyFont="1" applyFill="1" applyBorder="1" applyAlignment="1" applyProtection="1">
      <alignment horizontal="center" vertical="center" wrapText="1"/>
      <protection locked="0"/>
    </xf>
    <xf numFmtId="0" fontId="0" fillId="2" borderId="5" xfId="1" applyNumberFormat="1" applyFont="1" applyFill="1" applyBorder="1" applyAlignment="1" applyProtection="1">
      <alignment horizontal="center" vertical="center" wrapText="1"/>
      <protection locked="0"/>
    </xf>
    <xf numFmtId="0" fontId="0" fillId="2" borderId="12" xfId="1" applyNumberFormat="1" applyFont="1" applyFill="1" applyBorder="1" applyAlignment="1" applyProtection="1">
      <alignment horizontal="center" vertical="center" wrapText="1"/>
      <protection locked="0"/>
    </xf>
    <xf numFmtId="0" fontId="0" fillId="2" borderId="13" xfId="1" applyNumberFormat="1" applyFont="1" applyFill="1" applyBorder="1" applyAlignment="1" applyProtection="1">
      <alignment horizontal="center" vertical="center" wrapText="1"/>
      <protection locked="0"/>
    </xf>
  </cellXfs>
  <cellStyles count="2">
    <cellStyle name="Currency" xfId="1" builtinId="4"/>
    <cellStyle name="Normal" xfId="0" builtinId="0"/>
  </cellStyles>
  <dxfs count="19">
    <dxf>
      <font>
        <b val="0"/>
        <i val="0"/>
      </font>
      <fill>
        <patternFill patternType="none">
          <bgColor auto="1"/>
        </patternFill>
      </fill>
    </dxf>
    <dxf>
      <font>
        <b/>
        <i val="0"/>
      </font>
      <fill>
        <patternFill patternType="none">
          <bgColor auto="1"/>
        </patternFill>
      </fill>
    </dxf>
    <dxf>
      <font>
        <b val="0"/>
        <i val="0"/>
      </font>
      <fill>
        <patternFill patternType="none">
          <bgColor auto="1"/>
        </patternFill>
      </fill>
    </dxf>
    <dxf>
      <font>
        <b/>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i val="0"/>
      </font>
      <fill>
        <patternFill patternType="none">
          <bgColor auto="1"/>
        </patternFill>
      </fill>
    </dxf>
    <dxf>
      <font>
        <b/>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val="0"/>
        <i val="0"/>
      </font>
      <fill>
        <patternFill patternType="none">
          <bgColor auto="1"/>
        </patternFill>
      </fill>
    </dxf>
    <dxf>
      <font>
        <b/>
        <i val="0"/>
      </font>
      <fill>
        <patternFill patternType="none">
          <bgColor auto="1"/>
        </patternFill>
      </fill>
    </dxf>
    <dxf>
      <font>
        <b val="0"/>
        <i val="0"/>
      </font>
      <fill>
        <patternFill patternType="none">
          <bgColor auto="1"/>
        </patternFill>
      </fill>
    </dxf>
    <dxf>
      <font>
        <b/>
        <i val="0"/>
      </font>
      <fill>
        <patternFill patternType="none">
          <bgColor auto="1"/>
        </patternFill>
      </fill>
    </dxf>
    <dxf>
      <font>
        <b val="0"/>
        <i val="0"/>
      </font>
      <fill>
        <patternFill patternType="none">
          <bgColor auto="1"/>
        </patternFill>
      </fill>
    </dxf>
    <dxf>
      <font>
        <b val="0"/>
        <i val="0"/>
      </font>
      <fill>
        <patternFill patternType="none">
          <bgColor auto="1"/>
        </patternFill>
      </fill>
    </dxf>
  </dxfs>
  <tableStyles count="0" defaultTableStyle="TableStyleMedium9" defaultPivotStyle="PivotStyleLight16"/>
  <colors>
    <mruColors>
      <color rgb="FFCC0066"/>
      <color rgb="FF244B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168275</xdr:colOff>
      <xdr:row>0</xdr:row>
      <xdr:rowOff>0</xdr:rowOff>
    </xdr:from>
    <xdr:to>
      <xdr:col>7</xdr:col>
      <xdr:colOff>470972</xdr:colOff>
      <xdr:row>3</xdr:row>
      <xdr:rowOff>83343</xdr:rowOff>
    </xdr:to>
    <xdr:pic>
      <xdr:nvPicPr>
        <xdr:cNvPr id="3" name="Picture 2">
          <a:extLst>
            <a:ext uri="{FF2B5EF4-FFF2-40B4-BE49-F238E27FC236}">
              <a16:creationId xmlns:a16="http://schemas.microsoft.com/office/drawing/2014/main" id="{BC3C8051-D1D0-A1A4-CFDC-0A2A1C527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0900" y="0"/>
          <a:ext cx="2572822" cy="686593"/>
        </a:xfrm>
        <a:prstGeom prst="rect">
          <a:avLst/>
        </a:prstGeom>
      </xdr:spPr>
    </xdr:pic>
    <xdr:clientData/>
  </xdr:twoCellAnchor>
  <xdr:twoCellAnchor editAs="oneCell">
    <xdr:from>
      <xdr:col>0</xdr:col>
      <xdr:colOff>79375</xdr:colOff>
      <xdr:row>0</xdr:row>
      <xdr:rowOff>31750</xdr:rowOff>
    </xdr:from>
    <xdr:to>
      <xdr:col>1</xdr:col>
      <xdr:colOff>826572</xdr:colOff>
      <xdr:row>3</xdr:row>
      <xdr:rowOff>115093</xdr:rowOff>
    </xdr:to>
    <xdr:pic>
      <xdr:nvPicPr>
        <xdr:cNvPr id="2" name="Picture 1">
          <a:extLst>
            <a:ext uri="{FF2B5EF4-FFF2-40B4-BE49-F238E27FC236}">
              <a16:creationId xmlns:a16="http://schemas.microsoft.com/office/drawing/2014/main" id="{F31AB570-829B-4C3E-BA93-849F584A1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 y="31750"/>
          <a:ext cx="2572822" cy="6865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P169"/>
  <sheetViews>
    <sheetView tabSelected="1" showWhiteSpace="0" zoomScaleNormal="100" zoomScalePageLayoutView="40" workbookViewId="0">
      <selection activeCell="A34" sqref="A34"/>
    </sheetView>
  </sheetViews>
  <sheetFormatPr defaultColWidth="8.85546875" defaultRowHeight="15" x14ac:dyDescent="0.25"/>
  <cols>
    <col min="1" max="1" width="25.42578125" customWidth="1"/>
    <col min="2" max="2" width="27.7109375" customWidth="1"/>
    <col min="3" max="3" width="14.85546875" customWidth="1"/>
    <col min="4" max="4" width="26.85546875" customWidth="1"/>
    <col min="5" max="5" width="27.7109375" customWidth="1"/>
    <col min="6" max="6" width="14.85546875" customWidth="1"/>
    <col min="7" max="7" width="31.7109375" bestFit="1" customWidth="1"/>
    <col min="8" max="8" width="27.7109375" customWidth="1"/>
    <col min="9" max="9" width="14.42578125" customWidth="1"/>
    <col min="11" max="12" width="8.85546875" customWidth="1"/>
    <col min="15" max="15" width="16.28515625" customWidth="1"/>
  </cols>
  <sheetData>
    <row r="2" spans="1:15" ht="16.5" customHeight="1" x14ac:dyDescent="0.25"/>
    <row r="3" spans="1:15" ht="16.5" customHeight="1" x14ac:dyDescent="0.25"/>
    <row r="5" spans="1:15" ht="15" customHeight="1" x14ac:dyDescent="0.25">
      <c r="G5" s="74" t="s">
        <v>92</v>
      </c>
      <c r="H5" s="74"/>
      <c r="I5" s="74"/>
      <c r="J5" s="74"/>
      <c r="K5" s="74"/>
      <c r="L5" s="74"/>
      <c r="M5" s="74"/>
      <c r="N5" s="74"/>
      <c r="O5" s="74"/>
    </row>
    <row r="6" spans="1:15" ht="15.75" customHeight="1" x14ac:dyDescent="0.35">
      <c r="A6" s="39"/>
      <c r="B6" s="39"/>
      <c r="C6" s="39"/>
      <c r="G6" s="74"/>
      <c r="H6" s="74"/>
      <c r="I6" s="74"/>
      <c r="J6" s="74"/>
      <c r="K6" s="74"/>
      <c r="L6" s="74"/>
      <c r="M6" s="74"/>
      <c r="N6" s="74"/>
      <c r="O6" s="74"/>
    </row>
    <row r="7" spans="1:15" ht="27" customHeight="1" x14ac:dyDescent="0.25">
      <c r="A7" s="54" t="s">
        <v>111</v>
      </c>
      <c r="B7" s="54"/>
      <c r="C7" s="54"/>
      <c r="D7" s="54"/>
      <c r="E7" s="54"/>
      <c r="F7" s="54"/>
      <c r="G7" s="54" t="s">
        <v>97</v>
      </c>
      <c r="H7" s="54"/>
      <c r="I7" s="54"/>
      <c r="J7" s="54"/>
      <c r="K7" s="54"/>
      <c r="L7" s="54"/>
      <c r="M7" s="54"/>
      <c r="N7" s="54"/>
      <c r="O7" s="54"/>
    </row>
    <row r="8" spans="1:15" ht="15.75" customHeight="1" thickBot="1" x14ac:dyDescent="0.3">
      <c r="B8" s="38"/>
      <c r="C8" s="38"/>
      <c r="D8" s="19"/>
      <c r="G8" s="75" t="s">
        <v>98</v>
      </c>
      <c r="H8" s="75"/>
      <c r="I8" s="75"/>
      <c r="J8" s="75"/>
      <c r="K8" s="75"/>
      <c r="L8" s="75"/>
      <c r="M8" s="75"/>
      <c r="N8" s="75"/>
      <c r="O8" s="75"/>
    </row>
    <row r="9" spans="1:15" ht="18.75" x14ac:dyDescent="0.3">
      <c r="A9" s="17" t="s">
        <v>106</v>
      </c>
      <c r="B9" s="58"/>
      <c r="C9" s="59"/>
      <c r="D9" s="60"/>
      <c r="G9" s="75"/>
      <c r="H9" s="75"/>
      <c r="I9" s="75"/>
      <c r="J9" s="75"/>
      <c r="K9" s="75"/>
      <c r="L9" s="75"/>
      <c r="M9" s="75"/>
      <c r="N9" s="75"/>
      <c r="O9" s="75"/>
    </row>
    <row r="10" spans="1:15" x14ac:dyDescent="0.25">
      <c r="A10" s="52" t="s">
        <v>110</v>
      </c>
      <c r="B10" s="61"/>
      <c r="C10" s="62"/>
      <c r="D10" s="63"/>
      <c r="G10" s="75"/>
      <c r="H10" s="75"/>
      <c r="I10" s="75"/>
      <c r="J10" s="75"/>
      <c r="K10" s="75"/>
      <c r="L10" s="75"/>
      <c r="M10" s="75"/>
      <c r="N10" s="75"/>
      <c r="O10" s="75"/>
    </row>
    <row r="11" spans="1:15" x14ac:dyDescent="0.25">
      <c r="A11" s="52" t="s">
        <v>108</v>
      </c>
      <c r="B11" s="61"/>
      <c r="C11" s="62"/>
      <c r="D11" s="63"/>
      <c r="G11" s="75"/>
      <c r="H11" s="75"/>
      <c r="I11" s="75"/>
      <c r="J11" s="75"/>
      <c r="K11" s="75"/>
      <c r="L11" s="75"/>
      <c r="M11" s="75"/>
      <c r="N11" s="75"/>
      <c r="O11" s="75"/>
    </row>
    <row r="12" spans="1:15" ht="15.75" thickBot="1" x14ac:dyDescent="0.3">
      <c r="A12" s="52" t="s">
        <v>109</v>
      </c>
      <c r="B12" s="66"/>
      <c r="C12" s="67"/>
      <c r="D12" s="68"/>
      <c r="G12" s="75"/>
      <c r="H12" s="75"/>
      <c r="I12" s="75"/>
      <c r="J12" s="75"/>
      <c r="K12" s="75"/>
      <c r="L12" s="75"/>
      <c r="M12" s="75"/>
      <c r="N12" s="75"/>
      <c r="O12" s="75"/>
    </row>
    <row r="13" spans="1:15" ht="15.75" customHeight="1" x14ac:dyDescent="0.25">
      <c r="G13" s="75"/>
      <c r="H13" s="75"/>
      <c r="I13" s="75"/>
      <c r="J13" s="75"/>
      <c r="K13" s="75"/>
      <c r="L13" s="75"/>
      <c r="M13" s="75"/>
      <c r="N13" s="75"/>
      <c r="O13" s="75"/>
    </row>
    <row r="14" spans="1:15" ht="15.75" thickBot="1" x14ac:dyDescent="0.3">
      <c r="G14" s="75"/>
      <c r="H14" s="75"/>
      <c r="I14" s="75"/>
      <c r="J14" s="75"/>
      <c r="K14" s="75"/>
      <c r="L14" s="75"/>
      <c r="M14" s="75"/>
      <c r="N14" s="75"/>
      <c r="O14" s="75"/>
    </row>
    <row r="15" spans="1:15" x14ac:dyDescent="0.25">
      <c r="A15" s="24" t="s">
        <v>78</v>
      </c>
      <c r="B15" s="58"/>
      <c r="C15" s="59"/>
      <c r="D15" s="60"/>
      <c r="G15" s="82" t="s">
        <v>93</v>
      </c>
      <c r="H15" s="83"/>
      <c r="I15" s="83"/>
      <c r="J15" s="83"/>
      <c r="K15" s="83"/>
      <c r="L15" s="83"/>
      <c r="M15" s="83"/>
      <c r="N15" s="83"/>
      <c r="O15" s="84"/>
    </row>
    <row r="16" spans="1:15" x14ac:dyDescent="0.25">
      <c r="A16" s="21" t="s">
        <v>81</v>
      </c>
      <c r="B16" s="64"/>
      <c r="C16" s="69"/>
      <c r="D16" s="65"/>
      <c r="G16" s="85"/>
      <c r="H16" s="86"/>
      <c r="I16" s="86"/>
      <c r="J16" s="86"/>
      <c r="K16" s="86"/>
      <c r="L16" s="86"/>
      <c r="M16" s="86"/>
      <c r="N16" s="86"/>
      <c r="O16" s="87"/>
    </row>
    <row r="17" spans="1:15" x14ac:dyDescent="0.25">
      <c r="A17" s="48" t="s">
        <v>77</v>
      </c>
      <c r="B17" s="64"/>
      <c r="C17" s="69"/>
      <c r="D17" s="65"/>
      <c r="G17" s="85"/>
      <c r="H17" s="86"/>
      <c r="I17" s="86"/>
      <c r="J17" s="86"/>
      <c r="K17" s="86"/>
      <c r="L17" s="86"/>
      <c r="M17" s="86"/>
      <c r="N17" s="86"/>
      <c r="O17" s="87"/>
    </row>
    <row r="18" spans="1:15" x14ac:dyDescent="0.25">
      <c r="A18" s="21" t="s">
        <v>103</v>
      </c>
      <c r="B18" s="61"/>
      <c r="C18" s="62"/>
      <c r="D18" s="63"/>
      <c r="G18" s="85"/>
      <c r="H18" s="86"/>
      <c r="I18" s="86"/>
      <c r="J18" s="86"/>
      <c r="K18" s="86"/>
      <c r="L18" s="86"/>
      <c r="M18" s="86"/>
      <c r="N18" s="86"/>
      <c r="O18" s="87"/>
    </row>
    <row r="19" spans="1:15" ht="15.75" thickBot="1" x14ac:dyDescent="0.3">
      <c r="A19" s="25" t="s">
        <v>89</v>
      </c>
      <c r="B19" s="71"/>
      <c r="C19" s="72"/>
      <c r="D19" s="73"/>
      <c r="G19" s="85"/>
      <c r="H19" s="86"/>
      <c r="I19" s="86"/>
      <c r="J19" s="86"/>
      <c r="K19" s="86"/>
      <c r="L19" s="86"/>
      <c r="M19" s="86"/>
      <c r="N19" s="86"/>
      <c r="O19" s="87"/>
    </row>
    <row r="20" spans="1:15" ht="15.75" thickBot="1" x14ac:dyDescent="0.3">
      <c r="G20" s="85"/>
      <c r="H20" s="86"/>
      <c r="I20" s="86"/>
      <c r="J20" s="86"/>
      <c r="K20" s="86"/>
      <c r="L20" s="86"/>
      <c r="M20" s="86"/>
      <c r="N20" s="86"/>
      <c r="O20" s="87"/>
    </row>
    <row r="21" spans="1:15" ht="15.75" thickBot="1" x14ac:dyDescent="0.3">
      <c r="A21" s="20"/>
      <c r="B21" s="16" t="s">
        <v>45</v>
      </c>
      <c r="C21" s="15" t="s">
        <v>87</v>
      </c>
      <c r="G21" s="88"/>
      <c r="H21" s="89"/>
      <c r="I21" s="89"/>
      <c r="J21" s="89"/>
      <c r="K21" s="89"/>
      <c r="L21" s="89"/>
      <c r="M21" s="89"/>
      <c r="N21" s="89"/>
      <c r="O21" s="90"/>
    </row>
    <row r="22" spans="1:15" ht="15.75" customHeight="1" x14ac:dyDescent="0.25">
      <c r="A22" s="23" t="s">
        <v>83</v>
      </c>
      <c r="B22" s="28"/>
      <c r="C22" s="29"/>
      <c r="D22" s="1"/>
      <c r="E22" s="1"/>
      <c r="F22" s="1"/>
      <c r="G22" s="56" t="s">
        <v>105</v>
      </c>
      <c r="H22" s="56"/>
      <c r="I22" s="56"/>
      <c r="J22" s="56"/>
      <c r="K22" s="56"/>
      <c r="L22" s="56"/>
      <c r="M22" s="56"/>
      <c r="N22" s="56"/>
      <c r="O22" s="56"/>
    </row>
    <row r="23" spans="1:15" ht="15" customHeight="1" x14ac:dyDescent="0.25">
      <c r="A23" s="45" t="s">
        <v>102</v>
      </c>
      <c r="B23" s="64"/>
      <c r="C23" s="65"/>
      <c r="D23" s="1"/>
      <c r="E23" s="1"/>
      <c r="F23" s="1"/>
      <c r="G23" s="57"/>
      <c r="H23" s="57"/>
      <c r="I23" s="57"/>
      <c r="J23" s="57"/>
      <c r="K23" s="57"/>
      <c r="L23" s="57"/>
      <c r="M23" s="57"/>
      <c r="N23" s="57"/>
      <c r="O23" s="57"/>
    </row>
    <row r="24" spans="1:15" ht="15" customHeight="1" x14ac:dyDescent="0.25">
      <c r="A24" s="45" t="s">
        <v>107</v>
      </c>
      <c r="B24" s="46"/>
      <c r="C24" s="47"/>
      <c r="D24" s="1"/>
      <c r="E24" s="1"/>
      <c r="F24" s="1"/>
      <c r="G24" s="57"/>
      <c r="H24" s="57"/>
      <c r="I24" s="57"/>
      <c r="J24" s="57"/>
      <c r="K24" s="57"/>
      <c r="L24" s="57"/>
      <c r="M24" s="57"/>
      <c r="N24" s="57"/>
      <c r="O24" s="57"/>
    </row>
    <row r="25" spans="1:15" ht="15" customHeight="1" x14ac:dyDescent="0.25">
      <c r="A25" s="21" t="s">
        <v>84</v>
      </c>
      <c r="B25" s="30"/>
      <c r="C25" s="31"/>
      <c r="D25" s="1"/>
      <c r="E25" s="1"/>
      <c r="F25" s="1"/>
      <c r="G25" s="57"/>
      <c r="H25" s="57"/>
      <c r="I25" s="57"/>
      <c r="J25" s="57"/>
      <c r="K25" s="57"/>
      <c r="L25" s="57"/>
      <c r="M25" s="57"/>
      <c r="N25" s="57"/>
      <c r="O25" s="57"/>
    </row>
    <row r="26" spans="1:15" ht="15" customHeight="1" x14ac:dyDescent="0.25">
      <c r="A26" s="21" t="s">
        <v>85</v>
      </c>
      <c r="B26" s="30"/>
      <c r="C26" s="31"/>
      <c r="D26" s="1"/>
      <c r="E26" s="1"/>
      <c r="F26" s="1"/>
      <c r="G26" s="57"/>
      <c r="H26" s="57"/>
      <c r="I26" s="57"/>
      <c r="J26" s="57"/>
      <c r="K26" s="57"/>
      <c r="L26" s="57"/>
      <c r="M26" s="57"/>
      <c r="N26" s="57"/>
      <c r="O26" s="57"/>
    </row>
    <row r="27" spans="1:15" ht="15.75" customHeight="1" thickBot="1" x14ac:dyDescent="0.3">
      <c r="A27" s="22" t="s">
        <v>86</v>
      </c>
      <c r="B27" s="32"/>
      <c r="C27" s="33"/>
      <c r="D27" s="1"/>
      <c r="E27" s="1"/>
      <c r="F27" s="1"/>
      <c r="G27" s="57"/>
      <c r="H27" s="57"/>
      <c r="I27" s="57"/>
      <c r="J27" s="57"/>
      <c r="K27" s="57"/>
      <c r="L27" s="57"/>
      <c r="M27" s="57"/>
      <c r="N27" s="57"/>
      <c r="O27" s="57"/>
    </row>
    <row r="28" spans="1:15" ht="15.75" x14ac:dyDescent="0.25">
      <c r="A28" s="70" t="s">
        <v>88</v>
      </c>
      <c r="B28" s="70"/>
      <c r="C28" s="70"/>
      <c r="D28" s="1"/>
      <c r="E28" s="1"/>
      <c r="F28" s="1"/>
      <c r="G28" s="57"/>
      <c r="H28" s="57"/>
      <c r="I28" s="57"/>
      <c r="J28" s="57"/>
      <c r="K28" s="57"/>
      <c r="L28" s="57"/>
      <c r="M28" s="57"/>
      <c r="N28" s="57"/>
      <c r="O28" s="57"/>
    </row>
    <row r="29" spans="1:15" s="1" customFormat="1" ht="15.75" x14ac:dyDescent="0.25">
      <c r="A29" s="50"/>
      <c r="B29" s="50"/>
      <c r="C29" s="50"/>
      <c r="G29" s="57"/>
      <c r="H29" s="57"/>
      <c r="I29" s="57"/>
      <c r="J29" s="57"/>
      <c r="K29" s="57"/>
      <c r="L29" s="57"/>
      <c r="M29" s="57"/>
      <c r="N29" s="57"/>
      <c r="O29" s="57"/>
    </row>
    <row r="30" spans="1:15" s="1" customFormat="1" ht="15.75" x14ac:dyDescent="0.25">
      <c r="A30" s="50"/>
      <c r="B30" s="50"/>
      <c r="C30" s="50"/>
      <c r="G30" s="57"/>
      <c r="H30" s="57"/>
      <c r="I30" s="57"/>
      <c r="J30" s="57"/>
      <c r="K30" s="57"/>
      <c r="L30" s="57"/>
      <c r="M30" s="57"/>
      <c r="N30" s="57"/>
      <c r="O30" s="57"/>
    </row>
    <row r="31" spans="1:15" s="1" customFormat="1" ht="15.75" x14ac:dyDescent="0.25">
      <c r="A31" s="50"/>
      <c r="B31" s="50"/>
      <c r="C31" s="50"/>
      <c r="G31" s="57"/>
      <c r="H31" s="57"/>
      <c r="I31" s="57"/>
      <c r="J31" s="57"/>
      <c r="K31" s="57"/>
      <c r="L31" s="57"/>
      <c r="M31" s="57"/>
      <c r="N31" s="57"/>
      <c r="O31" s="57"/>
    </row>
    <row r="32" spans="1:15" s="1" customFormat="1" ht="15.75" x14ac:dyDescent="0.25">
      <c r="A32" s="50"/>
      <c r="B32" s="50"/>
      <c r="C32" s="50"/>
      <c r="G32" s="53"/>
      <c r="H32" s="53"/>
      <c r="I32" s="53"/>
      <c r="J32" s="53"/>
      <c r="K32" s="53"/>
      <c r="L32" s="53"/>
      <c r="M32" s="53"/>
      <c r="N32" s="53"/>
      <c r="O32" s="53"/>
    </row>
    <row r="33" spans="1:16" s="1" customFormat="1" ht="15.75" x14ac:dyDescent="0.25">
      <c r="A33" s="50"/>
      <c r="B33" s="50"/>
      <c r="C33" s="50"/>
      <c r="G33" s="53"/>
      <c r="H33" s="53"/>
      <c r="I33" s="53"/>
      <c r="J33" s="53"/>
      <c r="K33" s="53"/>
      <c r="L33" s="53"/>
      <c r="M33" s="53"/>
      <c r="N33" s="53"/>
      <c r="O33" s="53"/>
    </row>
    <row r="34" spans="1:16" s="1" customFormat="1" ht="15.75" x14ac:dyDescent="0.25">
      <c r="A34" s="50"/>
      <c r="B34" s="50"/>
      <c r="C34" s="50"/>
      <c r="G34" s="53"/>
      <c r="H34" s="53"/>
      <c r="I34" s="53"/>
      <c r="J34" s="53"/>
      <c r="K34" s="53"/>
      <c r="L34" s="53"/>
      <c r="M34" s="53"/>
      <c r="N34" s="53"/>
      <c r="O34" s="53"/>
    </row>
    <row r="35" spans="1:16" s="1" customFormat="1" ht="15.75" x14ac:dyDescent="0.25">
      <c r="A35" s="50"/>
      <c r="B35" s="50"/>
      <c r="C35" s="50"/>
      <c r="G35" s="51"/>
      <c r="H35" s="51"/>
      <c r="I35" s="51"/>
      <c r="J35" s="51"/>
      <c r="K35" s="51"/>
      <c r="L35" s="51"/>
      <c r="M35" s="51"/>
      <c r="N35" s="51"/>
      <c r="O35" s="51"/>
    </row>
    <row r="36" spans="1:16" s="1" customFormat="1" ht="15.75" x14ac:dyDescent="0.25">
      <c r="A36" s="50"/>
      <c r="B36" s="50"/>
      <c r="C36" s="50"/>
    </row>
    <row r="37" spans="1:16" s="1" customFormat="1" ht="15.75" x14ac:dyDescent="0.25">
      <c r="A37" s="50"/>
      <c r="B37" s="50"/>
      <c r="C37" s="50"/>
    </row>
    <row r="38" spans="1:16" s="1" customFormat="1" ht="18.75" x14ac:dyDescent="0.3">
      <c r="A38" s="55" t="s">
        <v>82</v>
      </c>
      <c r="B38" s="55"/>
      <c r="C38" s="55"/>
      <c r="D38" s="55"/>
      <c r="E38" s="55"/>
      <c r="F38" s="55"/>
      <c r="G38" s="55"/>
      <c r="H38" s="55"/>
      <c r="I38" s="55"/>
      <c r="J38"/>
      <c r="K38"/>
      <c r="L38"/>
      <c r="M38"/>
      <c r="N38"/>
      <c r="O38"/>
    </row>
    <row r="39" spans="1:16" s="1" customFormat="1" x14ac:dyDescent="0.25">
      <c r="A39"/>
      <c r="B39"/>
      <c r="C39" s="27" t="s">
        <v>91</v>
      </c>
      <c r="D39" s="27"/>
      <c r="E39" s="27"/>
      <c r="F39" s="27" t="s">
        <v>91</v>
      </c>
      <c r="G39" s="27"/>
      <c r="H39" s="42"/>
      <c r="I39" s="27" t="s">
        <v>91</v>
      </c>
      <c r="J39"/>
      <c r="K39"/>
      <c r="L39"/>
      <c r="M39"/>
      <c r="N39"/>
      <c r="O39"/>
    </row>
    <row r="40" spans="1:16" s="1" customFormat="1" ht="17.25" x14ac:dyDescent="0.4">
      <c r="A40" s="12" t="s">
        <v>51</v>
      </c>
      <c r="B40" s="49" t="s">
        <v>96</v>
      </c>
      <c r="C40" s="26"/>
      <c r="D40" s="12" t="s">
        <v>64</v>
      </c>
      <c r="E40" s="40" t="s">
        <v>96</v>
      </c>
      <c r="F40" s="26"/>
      <c r="G40" s="12" t="s">
        <v>57</v>
      </c>
      <c r="H40" s="40" t="s">
        <v>96</v>
      </c>
      <c r="I40" s="13"/>
      <c r="J40"/>
      <c r="K40"/>
      <c r="L40"/>
      <c r="M40"/>
      <c r="N40"/>
      <c r="O40"/>
    </row>
    <row r="41" spans="1:16" s="1" customFormat="1" x14ac:dyDescent="0.25">
      <c r="A41" s="3" t="s">
        <v>8</v>
      </c>
      <c r="B41" s="41"/>
      <c r="C41" s="34"/>
      <c r="D41" s="3" t="s">
        <v>15</v>
      </c>
      <c r="E41" s="41"/>
      <c r="F41" s="34"/>
      <c r="G41" s="3" t="s">
        <v>9</v>
      </c>
      <c r="H41" s="41"/>
      <c r="I41" s="34"/>
      <c r="J41"/>
      <c r="K41"/>
      <c r="L41"/>
      <c r="M41"/>
      <c r="N41"/>
      <c r="O41"/>
    </row>
    <row r="42" spans="1:16" x14ac:dyDescent="0.25">
      <c r="A42" s="3" t="s">
        <v>44</v>
      </c>
      <c r="B42" s="41"/>
      <c r="C42" s="34"/>
      <c r="D42" s="3" t="s">
        <v>21</v>
      </c>
      <c r="E42" s="41"/>
      <c r="F42" s="34"/>
      <c r="G42" s="3" t="s">
        <v>53</v>
      </c>
      <c r="H42" s="41"/>
      <c r="I42" s="34"/>
      <c r="O42" s="1"/>
    </row>
    <row r="43" spans="1:16" ht="15.75" x14ac:dyDescent="0.25">
      <c r="A43" s="5" t="s">
        <v>52</v>
      </c>
      <c r="B43" s="41"/>
      <c r="C43" s="35">
        <f>SUM(C41:C42)</f>
        <v>0</v>
      </c>
      <c r="D43" s="3" t="s">
        <v>23</v>
      </c>
      <c r="E43" s="41"/>
      <c r="F43" s="34"/>
      <c r="G43" s="3" t="s">
        <v>55</v>
      </c>
      <c r="H43" s="41"/>
      <c r="I43" s="34"/>
    </row>
    <row r="44" spans="1:16" x14ac:dyDescent="0.25">
      <c r="A44" s="12" t="s">
        <v>61</v>
      </c>
      <c r="B44" s="44"/>
      <c r="C44" s="13"/>
      <c r="D44" s="3" t="s">
        <v>94</v>
      </c>
      <c r="E44" s="41"/>
      <c r="F44" s="34"/>
      <c r="G44" s="3" t="s">
        <v>54</v>
      </c>
      <c r="H44" s="41"/>
      <c r="I44" s="34"/>
    </row>
    <row r="45" spans="1:16" x14ac:dyDescent="0.25">
      <c r="A45" s="3" t="s">
        <v>14</v>
      </c>
      <c r="B45" s="41"/>
      <c r="C45" s="34"/>
      <c r="D45" s="3" t="s">
        <v>95</v>
      </c>
      <c r="E45" s="41"/>
      <c r="F45" s="34"/>
      <c r="G45" s="3" t="s">
        <v>40</v>
      </c>
      <c r="H45" s="41"/>
      <c r="I45" s="34"/>
    </row>
    <row r="46" spans="1:16" x14ac:dyDescent="0.25">
      <c r="A46" s="3" t="s">
        <v>22</v>
      </c>
      <c r="B46" s="41"/>
      <c r="C46" s="34"/>
      <c r="D46" s="3" t="s">
        <v>29</v>
      </c>
      <c r="E46" s="41"/>
      <c r="F46" s="34"/>
      <c r="G46" s="3" t="s">
        <v>41</v>
      </c>
      <c r="H46" s="41"/>
      <c r="I46" s="34"/>
      <c r="P46" s="8"/>
    </row>
    <row r="47" spans="1:16" x14ac:dyDescent="0.25">
      <c r="A47" s="4" t="s">
        <v>17</v>
      </c>
      <c r="B47" s="41"/>
      <c r="C47" s="34"/>
      <c r="D47" s="3" t="s">
        <v>30</v>
      </c>
      <c r="E47" s="41"/>
      <c r="F47" s="34"/>
      <c r="G47" s="3" t="s">
        <v>42</v>
      </c>
      <c r="H47" s="41"/>
      <c r="I47" s="34"/>
      <c r="P47" s="8"/>
    </row>
    <row r="48" spans="1:16" ht="15.75" x14ac:dyDescent="0.25">
      <c r="A48" s="5" t="s">
        <v>69</v>
      </c>
      <c r="B48" s="41"/>
      <c r="C48" s="35">
        <f>SUM(C45:C47)</f>
        <v>0</v>
      </c>
      <c r="D48" s="3" t="s">
        <v>3</v>
      </c>
      <c r="E48" s="41"/>
      <c r="F48" s="34"/>
      <c r="G48" s="3" t="s">
        <v>11</v>
      </c>
      <c r="H48" s="41"/>
      <c r="I48" s="34"/>
      <c r="P48" s="8"/>
    </row>
    <row r="49" spans="1:16" x14ac:dyDescent="0.25">
      <c r="A49" s="12" t="s">
        <v>62</v>
      </c>
      <c r="B49" s="44"/>
      <c r="C49" s="13"/>
      <c r="D49" s="3" t="s">
        <v>1</v>
      </c>
      <c r="E49" s="41"/>
      <c r="F49" s="34"/>
      <c r="G49" s="3" t="s">
        <v>56</v>
      </c>
      <c r="H49" s="41"/>
      <c r="I49" s="34"/>
      <c r="P49" s="8"/>
    </row>
    <row r="50" spans="1:16" x14ac:dyDescent="0.25">
      <c r="A50" s="3" t="s">
        <v>33</v>
      </c>
      <c r="B50" s="41"/>
      <c r="C50" s="34"/>
      <c r="D50" s="3" t="s">
        <v>99</v>
      </c>
      <c r="E50" s="41"/>
      <c r="F50" s="34"/>
      <c r="G50" s="3" t="s">
        <v>10</v>
      </c>
      <c r="H50" s="41"/>
      <c r="I50" s="34"/>
      <c r="P50" s="8"/>
    </row>
    <row r="51" spans="1:16" x14ac:dyDescent="0.25">
      <c r="A51" s="3" t="s">
        <v>38</v>
      </c>
      <c r="B51" s="41"/>
      <c r="C51" s="34"/>
      <c r="D51" s="3" t="s">
        <v>2</v>
      </c>
      <c r="E51" s="41"/>
      <c r="F51" s="34"/>
      <c r="G51" s="3" t="s">
        <v>16</v>
      </c>
      <c r="H51" s="41"/>
      <c r="I51" s="34"/>
      <c r="P51" s="8"/>
    </row>
    <row r="52" spans="1:16" x14ac:dyDescent="0.25">
      <c r="A52" s="3" t="s">
        <v>35</v>
      </c>
      <c r="B52" s="41"/>
      <c r="C52" s="34"/>
      <c r="D52" s="3" t="s">
        <v>31</v>
      </c>
      <c r="E52" s="41"/>
      <c r="F52" s="34"/>
      <c r="G52" s="3" t="s">
        <v>80</v>
      </c>
      <c r="H52" s="41"/>
      <c r="I52" s="34"/>
      <c r="P52" s="8"/>
    </row>
    <row r="53" spans="1:16" ht="15.75" x14ac:dyDescent="0.25">
      <c r="A53" s="3" t="s">
        <v>37</v>
      </c>
      <c r="B53" s="41"/>
      <c r="C53" s="34"/>
      <c r="D53" s="3" t="s">
        <v>32</v>
      </c>
      <c r="E53" s="41"/>
      <c r="F53" s="34"/>
      <c r="G53" s="5" t="s">
        <v>67</v>
      </c>
      <c r="H53" s="43"/>
      <c r="I53" s="35">
        <f>SUM(I41:I52)</f>
        <v>0</v>
      </c>
      <c r="O53" s="1"/>
      <c r="P53" s="8"/>
    </row>
    <row r="54" spans="1:16" ht="15.75" x14ac:dyDescent="0.25">
      <c r="A54" s="3" t="s">
        <v>36</v>
      </c>
      <c r="B54" s="41"/>
      <c r="C54" s="34"/>
      <c r="D54" s="3" t="s">
        <v>43</v>
      </c>
      <c r="E54" s="41"/>
      <c r="F54" s="34"/>
      <c r="G54" s="12" t="s">
        <v>46</v>
      </c>
      <c r="H54" s="44"/>
      <c r="I54" s="14"/>
      <c r="P54" s="8"/>
    </row>
    <row r="55" spans="1:16" ht="15.75" x14ac:dyDescent="0.25">
      <c r="A55" s="3" t="s">
        <v>39</v>
      </c>
      <c r="B55" s="41"/>
      <c r="C55" s="34"/>
      <c r="D55" s="5" t="s">
        <v>73</v>
      </c>
      <c r="E55" s="43"/>
      <c r="F55" s="35">
        <f>SUM(F41:F54)</f>
        <v>0</v>
      </c>
      <c r="G55" s="3" t="s">
        <v>4</v>
      </c>
      <c r="H55" s="41"/>
      <c r="I55" s="34"/>
      <c r="P55" s="8"/>
    </row>
    <row r="56" spans="1:16" ht="15.75" x14ac:dyDescent="0.25">
      <c r="A56" s="5" t="s">
        <v>70</v>
      </c>
      <c r="B56" s="41"/>
      <c r="C56" s="35">
        <f>SUM(C50:C55)</f>
        <v>0</v>
      </c>
      <c r="D56" s="12" t="s">
        <v>58</v>
      </c>
      <c r="E56" s="44"/>
      <c r="F56" s="13"/>
      <c r="G56" s="3" t="s">
        <v>47</v>
      </c>
      <c r="H56" s="41"/>
      <c r="I56" s="34"/>
      <c r="P56" s="8"/>
    </row>
    <row r="57" spans="1:16" ht="15.75" x14ac:dyDescent="0.25">
      <c r="A57" s="12" t="s">
        <v>63</v>
      </c>
      <c r="B57" s="44"/>
      <c r="C57" s="13"/>
      <c r="D57" s="3" t="s">
        <v>12</v>
      </c>
      <c r="E57" s="41"/>
      <c r="F57" s="34"/>
      <c r="G57" s="3" t="s">
        <v>48</v>
      </c>
      <c r="H57" s="41"/>
      <c r="I57" s="34"/>
      <c r="P57" s="18"/>
    </row>
    <row r="58" spans="1:16" x14ac:dyDescent="0.25">
      <c r="A58" s="3" t="s">
        <v>28</v>
      </c>
      <c r="B58" s="41"/>
      <c r="C58" s="34"/>
      <c r="D58" s="3" t="s">
        <v>20</v>
      </c>
      <c r="E58" s="41"/>
      <c r="F58" s="34"/>
      <c r="G58" s="3" t="s">
        <v>76</v>
      </c>
      <c r="H58" s="41"/>
      <c r="I58" s="34"/>
    </row>
    <row r="59" spans="1:16" x14ac:dyDescent="0.25">
      <c r="A59" s="3" t="s">
        <v>24</v>
      </c>
      <c r="B59" s="41"/>
      <c r="C59" s="34"/>
      <c r="D59" s="3" t="s">
        <v>75</v>
      </c>
      <c r="E59" s="41"/>
      <c r="F59" s="34"/>
      <c r="G59" s="3" t="s">
        <v>5</v>
      </c>
      <c r="H59" s="41"/>
      <c r="I59" s="34"/>
    </row>
    <row r="60" spans="1:16" x14ac:dyDescent="0.25">
      <c r="A60" s="3" t="s">
        <v>27</v>
      </c>
      <c r="B60" s="41"/>
      <c r="C60" s="34"/>
      <c r="D60" s="3" t="s">
        <v>13</v>
      </c>
      <c r="E60" s="41"/>
      <c r="F60" s="34"/>
      <c r="G60" s="3" t="s">
        <v>104</v>
      </c>
      <c r="H60" s="41"/>
      <c r="I60" s="34"/>
    </row>
    <row r="61" spans="1:16" x14ac:dyDescent="0.25">
      <c r="A61" s="3" t="s">
        <v>79</v>
      </c>
      <c r="B61" s="41"/>
      <c r="C61" s="34"/>
      <c r="D61" s="3" t="s">
        <v>18</v>
      </c>
      <c r="E61" s="41"/>
      <c r="F61" s="34"/>
      <c r="G61" s="3" t="s">
        <v>6</v>
      </c>
      <c r="H61" s="41"/>
      <c r="I61" s="34"/>
    </row>
    <row r="62" spans="1:16" ht="15.75" x14ac:dyDescent="0.25">
      <c r="A62" s="5" t="s">
        <v>71</v>
      </c>
      <c r="B62" s="41"/>
      <c r="C62" s="35">
        <f>SUM(C58:C61)</f>
        <v>0</v>
      </c>
      <c r="D62" s="3" t="s">
        <v>19</v>
      </c>
      <c r="E62" s="41"/>
      <c r="F62" s="34"/>
      <c r="G62" s="3" t="s">
        <v>7</v>
      </c>
      <c r="H62" s="41"/>
      <c r="I62" s="34"/>
    </row>
    <row r="63" spans="1:16" x14ac:dyDescent="0.25">
      <c r="A63" s="12" t="s">
        <v>65</v>
      </c>
      <c r="B63" s="44"/>
      <c r="C63" s="13"/>
      <c r="D63" s="3" t="s">
        <v>59</v>
      </c>
      <c r="E63" s="41"/>
      <c r="F63" s="34"/>
      <c r="G63" s="3" t="s">
        <v>49</v>
      </c>
      <c r="H63" s="41"/>
      <c r="I63" s="34"/>
    </row>
    <row r="64" spans="1:16" ht="15.75" x14ac:dyDescent="0.25">
      <c r="A64" s="3" t="s">
        <v>66</v>
      </c>
      <c r="B64" s="41"/>
      <c r="C64" s="34"/>
      <c r="D64" s="3" t="s">
        <v>60</v>
      </c>
      <c r="E64" s="41"/>
      <c r="F64" s="34"/>
      <c r="G64" s="5" t="s">
        <v>50</v>
      </c>
      <c r="H64" s="43"/>
      <c r="I64" s="35">
        <f>SUM(I55:I63)</f>
        <v>0</v>
      </c>
    </row>
    <row r="65" spans="1:9" ht="15.75" x14ac:dyDescent="0.25">
      <c r="A65" s="3" t="s">
        <v>25</v>
      </c>
      <c r="B65" s="41"/>
      <c r="C65" s="34"/>
      <c r="D65" s="3" t="s">
        <v>101</v>
      </c>
      <c r="E65" s="41"/>
      <c r="F65" s="34"/>
      <c r="G65" s="5" t="s">
        <v>74</v>
      </c>
      <c r="H65" s="43"/>
      <c r="I65" s="35">
        <v>0</v>
      </c>
    </row>
    <row r="66" spans="1:9" x14ac:dyDescent="0.25">
      <c r="A66" s="3" t="s">
        <v>34</v>
      </c>
      <c r="B66" s="41"/>
      <c r="C66" s="34"/>
      <c r="D66" s="3" t="s">
        <v>100</v>
      </c>
      <c r="E66" s="41"/>
      <c r="F66" s="34"/>
    </row>
    <row r="67" spans="1:9" ht="15.75" x14ac:dyDescent="0.25">
      <c r="A67" s="3" t="s">
        <v>26</v>
      </c>
      <c r="B67" s="41"/>
      <c r="C67" s="34"/>
      <c r="D67" s="5" t="s">
        <v>68</v>
      </c>
      <c r="E67" s="43"/>
      <c r="F67" s="35">
        <f>SUM(F57:F66)</f>
        <v>0</v>
      </c>
      <c r="H67" s="36" t="s">
        <v>0</v>
      </c>
      <c r="I67" s="37">
        <f>C43+C48+C56+C62+C68+F55+F67+I53+I64+I65</f>
        <v>0</v>
      </c>
    </row>
    <row r="68" spans="1:9" ht="16.5" thickBot="1" x14ac:dyDescent="0.3">
      <c r="A68" s="5" t="s">
        <v>72</v>
      </c>
      <c r="B68" s="41"/>
      <c r="C68" s="35">
        <f>SUM(C64:C67)</f>
        <v>0</v>
      </c>
      <c r="E68" s="8"/>
    </row>
    <row r="69" spans="1:9" x14ac:dyDescent="0.25">
      <c r="H69" s="76" t="s">
        <v>90</v>
      </c>
      <c r="I69" s="79">
        <f>CEILING(I67,1000)</f>
        <v>0</v>
      </c>
    </row>
    <row r="70" spans="1:9" x14ac:dyDescent="0.25">
      <c r="H70" s="77"/>
      <c r="I70" s="80"/>
    </row>
    <row r="71" spans="1:9" ht="19.5" customHeight="1" thickBot="1" x14ac:dyDescent="0.3">
      <c r="H71" s="78"/>
      <c r="I71" s="81"/>
    </row>
    <row r="72" spans="1:9" ht="15" customHeight="1" x14ac:dyDescent="0.25"/>
    <row r="75" spans="1:9" x14ac:dyDescent="0.25">
      <c r="C75" s="8"/>
    </row>
    <row r="76" spans="1:9" ht="15.75" customHeight="1" x14ac:dyDescent="0.25">
      <c r="C76" s="8"/>
    </row>
    <row r="77" spans="1:9" ht="15" customHeight="1" x14ac:dyDescent="0.25">
      <c r="C77" s="8"/>
    </row>
    <row r="78" spans="1:9" ht="17.25" customHeight="1" x14ac:dyDescent="0.25">
      <c r="C78" s="8"/>
    </row>
    <row r="79" spans="1:9" ht="15.75" customHeight="1" x14ac:dyDescent="0.25">
      <c r="C79" s="8"/>
    </row>
    <row r="80" spans="1:9" x14ac:dyDescent="0.25">
      <c r="C80" s="8"/>
    </row>
    <row r="81" spans="3:4" x14ac:dyDescent="0.25">
      <c r="C81" s="8"/>
    </row>
    <row r="82" spans="3:4" x14ac:dyDescent="0.25">
      <c r="C82" s="8"/>
    </row>
    <row r="83" spans="3:4" x14ac:dyDescent="0.25">
      <c r="C83" s="9"/>
    </row>
    <row r="84" spans="3:4" x14ac:dyDescent="0.25">
      <c r="C84" s="8"/>
    </row>
    <row r="85" spans="3:4" x14ac:dyDescent="0.25">
      <c r="C85" s="8"/>
    </row>
    <row r="86" spans="3:4" x14ac:dyDescent="0.25">
      <c r="C86" s="8"/>
    </row>
    <row r="87" spans="3:4" x14ac:dyDescent="0.25">
      <c r="C87" s="8"/>
      <c r="D87" s="2"/>
    </row>
    <row r="88" spans="3:4" x14ac:dyDescent="0.25">
      <c r="C88" s="8"/>
    </row>
    <row r="89" spans="3:4" x14ac:dyDescent="0.25">
      <c r="C89" s="9"/>
    </row>
    <row r="90" spans="3:4" x14ac:dyDescent="0.25">
      <c r="C90" s="8"/>
    </row>
    <row r="91" spans="3:4" x14ac:dyDescent="0.25">
      <c r="C91" s="8"/>
    </row>
    <row r="92" spans="3:4" x14ac:dyDescent="0.25">
      <c r="C92" s="8"/>
    </row>
    <row r="93" spans="3:4" x14ac:dyDescent="0.25">
      <c r="C93" s="8"/>
      <c r="D93" s="2"/>
    </row>
    <row r="94" spans="3:4" x14ac:dyDescent="0.25">
      <c r="C94" s="8"/>
    </row>
    <row r="95" spans="3:4" x14ac:dyDescent="0.25">
      <c r="C95" s="8"/>
    </row>
    <row r="96" spans="3:4" x14ac:dyDescent="0.25">
      <c r="C96" s="8"/>
    </row>
    <row r="97" spans="3:4" x14ac:dyDescent="0.25">
      <c r="C97" s="8"/>
    </row>
    <row r="98" spans="3:4" x14ac:dyDescent="0.25">
      <c r="C98" s="9"/>
    </row>
    <row r="99" spans="3:4" x14ac:dyDescent="0.25">
      <c r="C99" s="8"/>
    </row>
    <row r="100" spans="3:4" x14ac:dyDescent="0.25">
      <c r="C100" s="8"/>
    </row>
    <row r="101" spans="3:4" x14ac:dyDescent="0.25">
      <c r="C101" s="8"/>
    </row>
    <row r="102" spans="3:4" x14ac:dyDescent="0.25">
      <c r="C102" s="8"/>
      <c r="D102" s="2"/>
    </row>
    <row r="103" spans="3:4" x14ac:dyDescent="0.25">
      <c r="C103" s="8"/>
    </row>
    <row r="104" spans="3:4" x14ac:dyDescent="0.25">
      <c r="C104" s="8"/>
    </row>
    <row r="105" spans="3:4" x14ac:dyDescent="0.25">
      <c r="C105" s="8"/>
    </row>
    <row r="106" spans="3:4" x14ac:dyDescent="0.25">
      <c r="C106" s="9"/>
    </row>
    <row r="107" spans="3:4" x14ac:dyDescent="0.25">
      <c r="C107" s="8"/>
    </row>
    <row r="108" spans="3:4" x14ac:dyDescent="0.25">
      <c r="C108" s="8"/>
    </row>
    <row r="109" spans="3:4" x14ac:dyDescent="0.25">
      <c r="C109" s="8"/>
    </row>
    <row r="110" spans="3:4" x14ac:dyDescent="0.25">
      <c r="C110" s="8"/>
      <c r="D110" s="2"/>
    </row>
    <row r="111" spans="3:4" x14ac:dyDescent="0.25">
      <c r="C111" s="8"/>
    </row>
    <row r="112" spans="3:4" x14ac:dyDescent="0.25">
      <c r="C112" s="8"/>
    </row>
    <row r="113" spans="3:4" x14ac:dyDescent="0.25">
      <c r="C113" s="9"/>
    </row>
    <row r="114" spans="3:4" x14ac:dyDescent="0.25">
      <c r="C114" s="8"/>
    </row>
    <row r="115" spans="3:4" x14ac:dyDescent="0.25">
      <c r="C115" s="8"/>
    </row>
    <row r="116" spans="3:4" x14ac:dyDescent="0.25">
      <c r="C116" s="8"/>
    </row>
    <row r="117" spans="3:4" x14ac:dyDescent="0.25">
      <c r="C117" s="8"/>
      <c r="D117" s="2"/>
    </row>
    <row r="118" spans="3:4" x14ac:dyDescent="0.25">
      <c r="C118" s="8"/>
    </row>
    <row r="119" spans="3:4" x14ac:dyDescent="0.25">
      <c r="C119" s="8"/>
    </row>
    <row r="120" spans="3:4" x14ac:dyDescent="0.25">
      <c r="C120" s="8"/>
    </row>
    <row r="121" spans="3:4" x14ac:dyDescent="0.25">
      <c r="C121" s="8"/>
    </row>
    <row r="122" spans="3:4" x14ac:dyDescent="0.25">
      <c r="C122" s="8"/>
    </row>
    <row r="123" spans="3:4" x14ac:dyDescent="0.25">
      <c r="C123" s="8"/>
    </row>
    <row r="124" spans="3:4" x14ac:dyDescent="0.25">
      <c r="C124" s="8"/>
    </row>
    <row r="125" spans="3:4" x14ac:dyDescent="0.25">
      <c r="C125" s="8"/>
    </row>
    <row r="126" spans="3:4" x14ac:dyDescent="0.25">
      <c r="C126" s="8"/>
    </row>
    <row r="127" spans="3:4" x14ac:dyDescent="0.25">
      <c r="C127" s="8"/>
    </row>
    <row r="128" spans="3:4" x14ac:dyDescent="0.25">
      <c r="C128" s="8"/>
    </row>
    <row r="129" spans="2:4" x14ac:dyDescent="0.25">
      <c r="C129" s="8"/>
    </row>
    <row r="130" spans="2:4" x14ac:dyDescent="0.25">
      <c r="C130" s="9"/>
    </row>
    <row r="131" spans="2:4" x14ac:dyDescent="0.25">
      <c r="C131" s="8"/>
    </row>
    <row r="132" spans="2:4" x14ac:dyDescent="0.25">
      <c r="C132" s="9"/>
    </row>
    <row r="133" spans="2:4" x14ac:dyDescent="0.25">
      <c r="C133" s="10"/>
    </row>
    <row r="134" spans="2:4" ht="18.75" x14ac:dyDescent="0.25">
      <c r="C134" s="11"/>
      <c r="D134" s="2"/>
    </row>
    <row r="135" spans="2:4" x14ac:dyDescent="0.25">
      <c r="D135" s="2"/>
    </row>
    <row r="136" spans="2:4" x14ac:dyDescent="0.25">
      <c r="D136" s="2"/>
    </row>
    <row r="138" spans="2:4" ht="14.25" customHeight="1" x14ac:dyDescent="0.25">
      <c r="B138" s="2"/>
      <c r="C138" s="2"/>
      <c r="D138" s="6"/>
    </row>
    <row r="139" spans="2:4" ht="14.25" customHeight="1" x14ac:dyDescent="0.25">
      <c r="B139" s="2"/>
      <c r="C139" s="2"/>
    </row>
    <row r="140" spans="2:4" ht="14.25" customHeight="1" x14ac:dyDescent="0.25">
      <c r="B140" s="2"/>
      <c r="C140" s="2"/>
    </row>
    <row r="141" spans="2:4" ht="14.25" customHeight="1" x14ac:dyDescent="0.25">
      <c r="B141" s="2"/>
      <c r="C141" s="2"/>
    </row>
    <row r="142" spans="2:4" ht="21" customHeight="1" x14ac:dyDescent="0.25">
      <c r="B142" s="7"/>
      <c r="C142" s="7"/>
    </row>
    <row r="143" spans="2:4" ht="14.25" customHeight="1" x14ac:dyDescent="0.25"/>
    <row r="144" spans="2:4" ht="14.25" customHeight="1" x14ac:dyDescent="0.25">
      <c r="B144" s="2"/>
      <c r="C144" s="2"/>
    </row>
    <row r="145" spans="1:15" ht="21" customHeight="1" x14ac:dyDescent="0.25"/>
    <row r="146" spans="1:15" ht="14.25" customHeight="1" x14ac:dyDescent="0.25"/>
    <row r="147" spans="1:15" ht="14.25" customHeight="1" x14ac:dyDescent="0.25"/>
    <row r="148" spans="1:15" ht="14.25" customHeight="1" x14ac:dyDescent="0.25"/>
    <row r="149" spans="1:15" ht="14.25" customHeight="1" x14ac:dyDescent="0.25">
      <c r="N149" s="1"/>
      <c r="O149" s="1"/>
    </row>
    <row r="150" spans="1:15" ht="14.25" customHeight="1" x14ac:dyDescent="0.25"/>
    <row r="151" spans="1:15" ht="14.25" customHeight="1" x14ac:dyDescent="0.25"/>
    <row r="152" spans="1:15" ht="14.25" customHeight="1" x14ac:dyDescent="0.25"/>
    <row r="153" spans="1:15" s="1" customFormat="1" ht="14.25" customHeight="1" x14ac:dyDescent="0.25">
      <c r="A153"/>
      <c r="B153"/>
      <c r="C153"/>
      <c r="D153"/>
      <c r="E153"/>
      <c r="F153"/>
      <c r="G153"/>
      <c r="H153"/>
      <c r="I153"/>
      <c r="J153"/>
      <c r="K153"/>
      <c r="L153"/>
      <c r="M153"/>
      <c r="N153"/>
      <c r="O153"/>
    </row>
    <row r="154" spans="1:15" ht="14.25" customHeight="1" x14ac:dyDescent="0.25"/>
    <row r="155" spans="1:15" ht="14.25" customHeight="1" x14ac:dyDescent="0.25"/>
    <row r="156" spans="1:15" ht="14.25" customHeight="1" x14ac:dyDescent="0.25"/>
    <row r="157" spans="1:15" ht="14.25" customHeight="1" x14ac:dyDescent="0.25"/>
    <row r="158" spans="1:15" ht="14.25" customHeight="1" x14ac:dyDescent="0.25"/>
    <row r="161" spans="1:15" x14ac:dyDescent="0.25">
      <c r="B161" s="1"/>
      <c r="C161" s="1"/>
    </row>
    <row r="164" spans="1:15" x14ac:dyDescent="0.25">
      <c r="A164" s="1"/>
    </row>
    <row r="165" spans="1:15" x14ac:dyDescent="0.25">
      <c r="D165" s="1"/>
      <c r="E165" s="1"/>
      <c r="F165" s="1"/>
      <c r="G165" s="1"/>
      <c r="H165" s="1"/>
      <c r="I165" s="1"/>
      <c r="J165" s="1"/>
      <c r="K165" s="1"/>
      <c r="L165" s="1"/>
      <c r="M165" s="1"/>
      <c r="N165" s="1"/>
      <c r="O165" s="1"/>
    </row>
    <row r="169" spans="1:15" s="1" customFormat="1" x14ac:dyDescent="0.25">
      <c r="A169"/>
      <c r="B169"/>
      <c r="C169"/>
      <c r="D169"/>
      <c r="E169"/>
      <c r="F169"/>
      <c r="G169"/>
      <c r="H169"/>
      <c r="I169"/>
      <c r="J169"/>
      <c r="K169"/>
      <c r="L169"/>
      <c r="M169"/>
      <c r="N169"/>
      <c r="O169"/>
    </row>
  </sheetData>
  <sheetProtection formatCells="0" insertRows="0"/>
  <mergeCells count="20">
    <mergeCell ref="G5:O6"/>
    <mergeCell ref="G7:O7"/>
    <mergeCell ref="G8:O14"/>
    <mergeCell ref="H69:H71"/>
    <mergeCell ref="I69:I71"/>
    <mergeCell ref="G15:O21"/>
    <mergeCell ref="A7:F7"/>
    <mergeCell ref="A38:I38"/>
    <mergeCell ref="G22:O31"/>
    <mergeCell ref="B9:D9"/>
    <mergeCell ref="B10:D10"/>
    <mergeCell ref="B23:C23"/>
    <mergeCell ref="B11:D11"/>
    <mergeCell ref="B12:D12"/>
    <mergeCell ref="B18:D18"/>
    <mergeCell ref="B15:D15"/>
    <mergeCell ref="B16:D16"/>
    <mergeCell ref="B17:D17"/>
    <mergeCell ref="A28:C28"/>
    <mergeCell ref="B19:D19"/>
  </mergeCells>
  <conditionalFormatting sqref="B9:B12 B15:B19 C41:C42 C57:C61 F57:F66 C64:C67">
    <cfRule type="cellIs" dxfId="18" priority="59" operator="greaterThan">
      <formula>0</formula>
    </cfRule>
  </conditionalFormatting>
  <conditionalFormatting sqref="B22:C22 B23 B24:C27">
    <cfRule type="cellIs" dxfId="17" priority="39" operator="greaterThan">
      <formula>0</formula>
    </cfRule>
  </conditionalFormatting>
  <conditionalFormatting sqref="C43">
    <cfRule type="cellIs" dxfId="16" priority="35" operator="greaterThan">
      <formula>0</formula>
    </cfRule>
  </conditionalFormatting>
  <conditionalFormatting sqref="C45:C47">
    <cfRule type="cellIs" dxfId="15" priority="8" operator="greaterThan">
      <formula>0</formula>
    </cfRule>
  </conditionalFormatting>
  <conditionalFormatting sqref="C48">
    <cfRule type="cellIs" dxfId="14" priority="16" operator="greaterThan">
      <formula>0</formula>
    </cfRule>
  </conditionalFormatting>
  <conditionalFormatting sqref="C50:C55">
    <cfRule type="cellIs" dxfId="13" priority="7" operator="greaterThan">
      <formula>0</formula>
    </cfRule>
  </conditionalFormatting>
  <conditionalFormatting sqref="C56">
    <cfRule type="cellIs" dxfId="12" priority="15" operator="greaterThan">
      <formula>0</formula>
    </cfRule>
  </conditionalFormatting>
  <conditionalFormatting sqref="C62">
    <cfRule type="cellIs" dxfId="11" priority="14" operator="greaterThan">
      <formula>0</formula>
    </cfRule>
  </conditionalFormatting>
  <conditionalFormatting sqref="C68">
    <cfRule type="cellIs" dxfId="10" priority="13" operator="greaterThan">
      <formula>0</formula>
    </cfRule>
  </conditionalFormatting>
  <conditionalFormatting sqref="E68">
    <cfRule type="cellIs" dxfId="9" priority="53" operator="greaterThan">
      <formula>0</formula>
    </cfRule>
  </conditionalFormatting>
  <conditionalFormatting sqref="F41:F54">
    <cfRule type="cellIs" dxfId="8" priority="4" operator="greaterThan">
      <formula>0</formula>
    </cfRule>
  </conditionalFormatting>
  <conditionalFormatting sqref="F55">
    <cfRule type="cellIs" dxfId="7" priority="12" operator="greaterThan">
      <formula>0</formula>
    </cfRule>
  </conditionalFormatting>
  <conditionalFormatting sqref="F67">
    <cfRule type="cellIs" dxfId="6" priority="11" operator="greaterThan">
      <formula>0</formula>
    </cfRule>
  </conditionalFormatting>
  <conditionalFormatting sqref="G15">
    <cfRule type="notContainsText" dxfId="5" priority="38" operator="notContains" text="ADD DESCRIPTION HERE">
      <formula>ISERROR(SEARCH("ADD DESCRIPTION HERE",G15))</formula>
    </cfRule>
  </conditionalFormatting>
  <conditionalFormatting sqref="I41:I52">
    <cfRule type="cellIs" dxfId="4" priority="2" operator="greaterThan">
      <formula>0</formula>
    </cfRule>
  </conditionalFormatting>
  <conditionalFormatting sqref="I53">
    <cfRule type="cellIs" dxfId="3" priority="10" operator="greaterThan">
      <formula>0</formula>
    </cfRule>
  </conditionalFormatting>
  <conditionalFormatting sqref="I55:I63">
    <cfRule type="cellIs" dxfId="2" priority="1" operator="greaterThan">
      <formula>0</formula>
    </cfRule>
  </conditionalFormatting>
  <conditionalFormatting sqref="I64:I65">
    <cfRule type="cellIs" dxfId="1" priority="9" operator="greaterThan">
      <formula>0</formula>
    </cfRule>
  </conditionalFormatting>
  <conditionalFormatting sqref="P47:P56">
    <cfRule type="cellIs" dxfId="0" priority="48" operator="greaterThan">
      <formula>0</formula>
    </cfRule>
  </conditionalFormatting>
  <dataValidations count="3">
    <dataValidation type="decimal" operator="greaterThan" allowBlank="1" showInputMessage="1" showErrorMessage="1" sqref="I55:I63 C50:C55 F41:F54 I41:I52 C45:C47 C41:C42 I65 C64:C67 C59:C61 F57:F66" xr:uid="{F83B989A-641C-4578-B6C4-98498859E832}">
      <formula1>0</formula1>
    </dataValidation>
    <dataValidation type="whole" operator="greaterThan" allowBlank="1" showInputMessage="1" showErrorMessage="1" sqref="I69" xr:uid="{A7431809-A82F-421A-B6FC-8F1961FA49F0}">
      <formula1>0</formula1>
    </dataValidation>
    <dataValidation type="list" allowBlank="1" showInputMessage="1" showErrorMessage="1" sqref="B18:D18" xr:uid="{7DBAA817-C2EE-470D-B9A9-DF6136E0BCC2}">
      <formula1>"Single Family Residence, Duplex, Triplex, Quadriplex, Condominium, Townhouse"</formula1>
    </dataValidation>
  </dataValidations>
  <printOptions horizontalCentered="1" verticalCentered="1"/>
  <pageMargins left="0.25" right="0.25" top="0.25" bottom="0.2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dean@pacesfunding.com</dc:creator>
  <cp:lastModifiedBy>Lukas  Samuels</cp:lastModifiedBy>
  <cp:lastPrinted>2023-04-30T23:01:13Z</cp:lastPrinted>
  <dcterms:created xsi:type="dcterms:W3CDTF">2008-12-24T05:03:52Z</dcterms:created>
  <dcterms:modified xsi:type="dcterms:W3CDTF">2024-11-18T19:59:48Z</dcterms:modified>
</cp:coreProperties>
</file>